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F4C81D44-E2C5-4431-98CC-1353C0686DEB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<sst xmlns="http://schemas.openxmlformats.org/spreadsheetml/2006/main" count="53" uniqueCount="53">
  <si>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</si>
  <si>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</si>
  <si>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</si>
  <si>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</si>
  <si>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</si>
  <si>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</si>
  <si>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</si>
  <si>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</si>
  <si>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</si>
  <si>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</si>
  <si>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</si>
  <si>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</si>
  <si>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</si>
  <si>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</si>
  <si>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</si>
  <si>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</si>
  <si>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</si>
  <si>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</si>
  <si>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</si>
  <si>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</si>
  <si>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</si>
  <si>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</si>
  <si>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</si>
  <si>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</si>
  <si>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</si>
  <si>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</si>
  <si>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</si>
  <si>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</si>
  <si>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</si>
  <si>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</si>
  <si>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</si>
  <si>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</si>
  <si>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</si>
  <si>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</si>
  <si>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</si>
  <si>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</si>
  <si>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</si>
  <si>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</si>
  <si>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</si>
  <si>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</si>
  <si>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</si>
  <si>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</si>
  <si>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</si>
  <si>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</si>
  <si>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</si>
  <si>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</si>
  <si>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>FIDEICOMISO PARA LA COMPETITIVIDAD Y SEGURIDAD CIUDADANA No. 744493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</si>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</sst>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</cellStyleXfs>
  <cellXfs count="5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49" fontId="9" fillId="0" borderId="0" xfId="3" applyNumberFormat="1" applyFont="1" applyAlignment="1" applyProtection="1">
      <alignment horizontal="center" vertical="top" wrapText="1"/>
      <protection locked="0"/>
    </xf>
    <xf numFmtId="0" fontId="10" fillId="0" borderId="0" xfId="3" applyFont="1" applyAlignment="1" applyProtection="1">
      <alignment horizontal="left" vertical="top"/>
      <protection locked="0"/>
    </xf>
    <xf numFmtId="49" fontId="9" fillId="0" borderId="0" xfId="3" applyNumberFormat="1" applyFont="1" applyAlignment="1" applyProtection="1">
      <alignment horizontal="center" vertical="top"/>
      <protection locked="0"/>
    </xf>
    <xf numFmtId="49" fontId="9" fillId="0" borderId="0" xfId="3" applyNumberFormat="1" applyFont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</cellXfs>
  <cellStyles count="4">
    <cellStyle name="Millares" xfId="1" builtinId="3"/>
    <cellStyle name="Normal" xfId="0" builtinId="0"/>
    <cellStyle name="Normal 2" xfId="2" xr:uid="{1F8414BF-CA53-42AE-A86A-FD30BFCD657D}"/>
    <cellStyle name="Normal 3" xfId="3" xr:uid="{F6167B5A-C194-4447-8074-36844B8E7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M21" sqref="M2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46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45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150873795.22</v>
      </c>
      <c r="D10" s="17">
        <f>SUM(D11:D18)</f>
        <v>0</v>
      </c>
      <c r="E10" s="17">
        <f t="shared" ref="E10:E18" si="0">C10+D10</f>
        <v>150873795.22</v>
      </c>
      <c r="F10" s="17">
        <f>SUM(F11:F18)</f>
        <v>150873795.22</v>
      </c>
      <c r="G10" s="17">
        <f>SUM(G11:G18)</f>
        <v>150873795.22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customHeight="1" x14ac:dyDescent="0.25">
      <c r="B18" s="12" t="s">
        <v>21</v>
      </c>
      <c r="C18" s="18">
        <v>150873795.22</v>
      </c>
      <c r="D18" s="15">
        <v>0</v>
      </c>
      <c r="E18" s="18">
        <f t="shared" si="0"/>
        <v>150873795.22</v>
      </c>
      <c r="F18" s="15">
        <v>150873795.22</v>
      </c>
      <c r="G18" s="15">
        <v>150873795.22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ht="14.45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ht="14.45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ht="14.45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150873795.22</v>
      </c>
      <c r="D46" s="9">
        <f>SUM(D40,D29,D20,D10)</f>
        <v>0</v>
      </c>
      <c r="E46" s="9">
        <f>C46+D46</f>
        <v>150873795.22</v>
      </c>
      <c r="F46" s="9">
        <f>SUM(F40,F29,F10,F20)</f>
        <v>150873795.22</v>
      </c>
      <c r="G46" s="9">
        <f>SUM(G40,G29,G20,G10)</f>
        <v>150873795.22</v>
      </c>
      <c r="H46" s="9">
        <f>E46-F46</f>
        <v>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B50" s="24"/>
      <c r="C50" s="24"/>
      <c r="D50" s="24"/>
      <c r="E50" s="24"/>
      <c r="F50" s="24"/>
      <c r="G50" s="24"/>
      <c r="H50" s="27"/>
    </row>
    <row r="51" spans="2:8" s="26" customFormat="1" x14ac:dyDescent="0.25">
      <c r="B51" s="47" t="s">
        <v>47</v>
      </c>
      <c r="C51" s="24"/>
      <c r="D51" s="24" t="s">
        <v>48</v>
      </c>
      <c r="E51" s="24"/>
      <c r="F51" s="24"/>
      <c r="G51" s="24"/>
      <c r="H51" s="27"/>
    </row>
    <row r="52" spans="2:8" s="26" customFormat="1" x14ac:dyDescent="0.25">
      <c r="B52" s="48" t="s">
        <v>49</v>
      </c>
      <c r="C52" s="49"/>
      <c r="D52" s="49"/>
      <c r="E52" s="50" t="s">
        <v>50</v>
      </c>
      <c r="F52" s="50"/>
      <c r="G52" s="50"/>
      <c r="H52" s="27"/>
    </row>
    <row r="53" spans="2:8" s="26" customFormat="1" ht="18" customHeight="1" x14ac:dyDescent="0.25">
      <c r="B53" s="48" t="s">
        <v>51</v>
      </c>
      <c r="C53" s="49"/>
      <c r="D53" s="49"/>
      <c r="E53" s="51" t="s">
        <v>52</v>
      </c>
      <c r="F53" s="51"/>
      <c r="G53" s="51"/>
      <c r="H53" s="27"/>
    </row>
    <row r="54" spans="2:8" s="26" customFormat="1" x14ac:dyDescent="0.25">
      <c r="B54" s="52"/>
      <c r="C54" s="52"/>
      <c r="D54" s="52"/>
      <c r="E54" s="52"/>
      <c r="F54" s="52"/>
      <c r="G54" s="52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9">
    <mergeCell ref="E52:G52"/>
    <mergeCell ref="E53:G53"/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2019-12-05T18:14:36Z</dcterms:created>
  <dcterms:modified xsi:type="dcterms:W3CDTF">2022-02-01T21:52:43Z</dcterms:modified>
</cp:coreProperties>
</file>